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Meso in mes.izd." sheetId="1" r:id="rId1"/>
  </sheets>
  <definedNames/>
  <calcPr fullCalcOnLoad="1"/>
</workbook>
</file>

<file path=xl/sharedStrings.xml><?xml version="1.0" encoding="utf-8"?>
<sst xmlns="http://schemas.openxmlformats.org/spreadsheetml/2006/main" count="98" uniqueCount="51">
  <si>
    <t>PONUDNIK</t>
  </si>
  <si>
    <t>__________________________</t>
  </si>
  <si>
    <t>PREDRAČUN</t>
  </si>
  <si>
    <r>
      <t xml:space="preserve">PREDMET JAVNEGA NAROČILA: </t>
    </r>
    <r>
      <rPr>
        <u val="single"/>
        <sz val="10"/>
        <rFont val="Arial CE"/>
        <family val="2"/>
      </rPr>
      <t>PREHRAMBENO BLAGO</t>
    </r>
  </si>
  <si>
    <r>
      <t xml:space="preserve">Za javni zavod: </t>
    </r>
    <r>
      <rPr>
        <b/>
        <sz val="10"/>
        <rFont val="Arial"/>
        <family val="2"/>
      </rPr>
      <t>OSNOVNA ŠOLA MARIJE VERE KAMNIK</t>
    </r>
  </si>
  <si>
    <r>
      <t xml:space="preserve">Skupina </t>
    </r>
    <r>
      <rPr>
        <b/>
        <sz val="10"/>
        <rFont val="Arial CE"/>
        <family val="2"/>
      </rPr>
      <t>MESO IN MESNI IZDELKI</t>
    </r>
  </si>
  <si>
    <t>Zap. št.</t>
  </si>
  <si>
    <t>VRSTA BLAGA</t>
  </si>
  <si>
    <t>ISKANA NETO TEŽA</t>
  </si>
  <si>
    <t>MERA</t>
  </si>
  <si>
    <t>OKVIRNA KOLIČINA</t>
  </si>
  <si>
    <t>CENA NA ISKANO NETO TEŽO - brez DDV</t>
  </si>
  <si>
    <t>VREDNOST NA ISKANO NETO TEŽO- brez DDV</t>
  </si>
  <si>
    <t>IME IZDELKA</t>
  </si>
  <si>
    <t>PONUJENA NETO TEŽA</t>
  </si>
  <si>
    <t>Mleto meso, mešano iz govejega in svinjskega mesa, začinjeno za čevapčiče</t>
  </si>
  <si>
    <t>/</t>
  </si>
  <si>
    <t>kg</t>
  </si>
  <si>
    <t>Hrenovka - obarjena pasterizirana salama iz svinjskega mesa</t>
  </si>
  <si>
    <t>Pariška salama - obarjena pasterizirana klobasa iz svinjskega mesa, rezana na rezine</t>
  </si>
  <si>
    <t>Mortadela - poltrajna pasterizirana salama iz svinjskega mesa, reznana na rezine</t>
  </si>
  <si>
    <t>Prešana pusta šunka v ovoju - pasteriziran izdelek iz celih kosov svinjskega mesa ali razrezanega svinjskega mesa brez mesnega testa, rezana na rezine</t>
  </si>
  <si>
    <t>Pečena šunka - pasteriziran, pečen izdelek iz celih kosov svinjskega mesa ali razrezanega svinjskega mesa brez mesnega testa, rezana na rezine</t>
  </si>
  <si>
    <t>Svinjska šunka - prekajeno po toplem ali vročem postopku svinjsko meso; dodani aditivi, ki so dovoljeni s pravilnikom; značilne senzorične lastnosti za prekajeno meso, sočnost, mehkoba; enakomerna rdeča barva, brez diskoloracij; vsebnost vode v mesu brez mastnine je lahko največ 75 %; vsebnost natrijevega klorida v izdelku naj ne presega 2,5%</t>
  </si>
  <si>
    <t>Prekajen vrat iz kakovostnega svinjskega mesa, prekajenega po toplem postopku; dodani aditivi, ki so dovoljeni s pravilnikom; značilne senzorične lastnosti za prekajeno meso, sočnost, mehkoba; enakomerna rdeča barva, brez diskoloracij; vsebnost vode v mesu brez mastnine je lahko največ 75%, vsebnost natrijevega klorida v izdelku naj ne presega 2,5%.</t>
  </si>
  <si>
    <t>Hamburška slanina - prekajena slanina iz kakovostne surovine – krojena svinjska potrebušina in mesnati del reber s pripadajočo slanino in kožo, vendar brez prsnega dela in z odstranjenimi kostmi reber; pečena in prekajena; značilne senzorične lastnosti – brez tujih priokusov in vonjev, lepega izgleda, brez diskoloracij; Vsebnost natrijevega klorida v izdelku naj ne presega 2,5 %</t>
  </si>
  <si>
    <t>Ogrska salama - trajna sušena salama iz  svinskega mesa in maščobnih delcev, rezana na rezine</t>
  </si>
  <si>
    <t>Domača salama - trajna sušena salama iz govejega-svinjskega mesa in maščobnih kosov, rezana na rezine</t>
  </si>
  <si>
    <t>Pršut - suho mesnati izdelek iz svinjskega mesa, rezan na rezine</t>
  </si>
  <si>
    <t>Hrenovka - obarjena pasterizirana salama iz telečjega mesa</t>
  </si>
  <si>
    <t xml:space="preserve">Pečenica - presna klobasa za kuho/peko izdelana iz grobo mletega svinjskega mesa, slanine in dodatnih surovin, začimb in soli; nadev polnjen v ustrezne naravne ali umetne ovoje  </t>
  </si>
  <si>
    <t>Domača salama - trajna sušena salama iz govejega mesa in maščobnih kosov, rezana na rezine</t>
  </si>
  <si>
    <t>Šunkarica</t>
  </si>
  <si>
    <t>Tirolska salama</t>
  </si>
  <si>
    <t>Blejska salama</t>
  </si>
  <si>
    <t xml:space="preserve">Kranjska klobasa - presna klobasa za kuho/peko iz grobo mletega svinjskega mesa in slanine in dodatnih surovin, začimb in soli; nadev polnjen v ustrezne naravne ali umetne ovoje  </t>
  </si>
  <si>
    <t>Mesni sir</t>
  </si>
  <si>
    <t xml:space="preserve">Kuhan pršut rezan </t>
  </si>
  <si>
    <t xml:space="preserve">SKUPAJ brez DDV: </t>
  </si>
  <si>
    <t>RABAT:</t>
  </si>
  <si>
    <t>OSNOVA ZA OBRAČUN:</t>
  </si>
  <si>
    <t>ZNESEK DDV (___%):</t>
  </si>
  <si>
    <t xml:space="preserve">SKUPAJ VREDNOST z DDV (EUR): </t>
  </si>
  <si>
    <t>Opomba:</t>
  </si>
  <si>
    <r>
      <t xml:space="preserve">MESO: </t>
    </r>
    <r>
      <rPr>
        <sz val="10"/>
        <rFont val="Arial"/>
        <family val="2"/>
      </rPr>
      <t>Meso mora imeti ob dobavi videz, vonj, konsistenco in druge senzorične lastnosti, značilne za posamezno vrsto mesa. Embalaža mora biti primerna za meso, brez vonja in čista. Meso mora biti očiščeno veznega tkiva in odvečne maščobe. Odstopanja v teži oz. masi uporabniškega kosa mesa (npr. zrezek) ali mesnega izdelka pri posameznem izdelku ne smejo preseči 10% zahtevane teže, celotna dobavljena količina pa ne sme odstopati več kot  2%. 
Meso mora biti pakirano v ustrezni embalaži, hrani se pri temperaturi od 0°C do +4°C, med prevozom se hladna veriga ne sme prekiniti (transportna sredstva s hladilnimi napravami); središčna T ob prevzemu mora biti od 0 do + 7°C (zaželeno do + 4 °C). Temperatura med prevozom ne sme preseči + 7°C.</t>
    </r>
  </si>
  <si>
    <t>CENA NA PONUJENO NETO TEŽO brez DDV</t>
  </si>
  <si>
    <t>Pašteta v ovitku</t>
  </si>
  <si>
    <t>Zelenjavna pariška salama rezana</t>
  </si>
  <si>
    <t xml:space="preserve">posebna salama telečja rezana </t>
  </si>
  <si>
    <t>DATUM:</t>
  </si>
  <si>
    <t>ŽIG IN PODPIS: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</si>
</sst>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 [$€-1]"/>
  </numFmts>
  <fonts count="44">
    <font>
      <sz val="10"/>
      <name val="Arial"/>
      <family val="2"/>
    </font>
    <font>
      <b/>
      <sz val="12"/>
      <name val="Arial CE"/>
      <family val="2"/>
    </font>
    <font>
      <sz val="12"/>
      <name val="Arial CE"/>
      <family val="2"/>
    </font>
    <font>
      <b/>
      <sz val="14"/>
      <name val="Arial CE"/>
      <family val="2"/>
    </font>
    <font>
      <u val="single"/>
      <sz val="10"/>
      <name val="Arial CE"/>
      <family val="2"/>
    </font>
    <font>
      <b/>
      <sz val="10"/>
      <name val="Arial"/>
      <family val="2"/>
    </font>
    <font>
      <b/>
      <sz val="10"/>
      <name val="Arial CE"/>
      <family val="2"/>
    </font>
    <font>
      <sz val="10"/>
      <color indexed="8"/>
      <name val="Arial"/>
      <family val="2"/>
    </font>
    <font>
      <b/>
      <sz val="7"/>
      <color indexed="8"/>
      <name val="Arial"/>
      <family val="2"/>
    </font>
    <font>
      <b/>
      <sz val="7"/>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theme="0" tint="-0.24997000396251678"/>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2" borderId="0" applyNumberFormat="0" applyBorder="0" applyAlignment="0" applyProtection="0"/>
    <xf numFmtId="9" fontId="0" fillId="0" borderId="0" applyFill="0" applyBorder="0" applyAlignment="0" applyProtection="0"/>
    <xf numFmtId="0" fontId="0" fillId="23" borderId="5"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8" fillId="0" borderId="6" applyNumberFormat="0" applyFill="0" applyAlignment="0" applyProtection="0"/>
    <xf numFmtId="0" fontId="39" fillId="30" borderId="7" applyNumberFormat="0" applyAlignment="0" applyProtection="0"/>
    <xf numFmtId="0" fontId="40" fillId="21" borderId="8" applyNumberFormat="0" applyAlignment="0" applyProtection="0"/>
    <xf numFmtId="0" fontId="41" fillId="31"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0" fontId="42" fillId="32" borderId="8" applyNumberFormat="0" applyAlignment="0" applyProtection="0"/>
    <xf numFmtId="0" fontId="43" fillId="0" borderId="9" applyNumberFormat="0" applyFill="0" applyAlignment="0" applyProtection="0"/>
  </cellStyleXfs>
  <cellXfs count="42">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49" fontId="1"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left"/>
    </xf>
    <xf numFmtId="49" fontId="2" fillId="0" borderId="0" xfId="0" applyNumberFormat="1"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Font="1" applyAlignment="1">
      <alignment horizontal="left"/>
    </xf>
    <xf numFmtId="49" fontId="0" fillId="0" borderId="0" xfId="0" applyNumberFormat="1" applyFont="1" applyAlignment="1">
      <alignment horizontal="center"/>
    </xf>
    <xf numFmtId="0" fontId="0" fillId="0" borderId="0" xfId="0" applyNumberFormat="1" applyFont="1" applyBorder="1" applyAlignment="1">
      <alignment horizontal="center" vertical="center" wrapText="1"/>
    </xf>
    <xf numFmtId="0" fontId="0" fillId="0" borderId="0" xfId="0" applyNumberFormat="1" applyFont="1" applyBorder="1" applyAlignment="1">
      <alignment horizontal="left" vertical="center" wrapText="1" readingOrder="1"/>
    </xf>
    <xf numFmtId="1" fontId="0" fillId="0" borderId="0" xfId="0" applyNumberFormat="1" applyFont="1" applyFill="1" applyBorder="1" applyAlignment="1">
      <alignment horizontal="center" vertical="center" wrapText="1"/>
    </xf>
    <xf numFmtId="165" fontId="0" fillId="0" borderId="0" xfId="0" applyNumberFormat="1" applyFont="1" applyBorder="1" applyAlignment="1">
      <alignment horizontal="center" vertical="center" wrapText="1"/>
    </xf>
    <xf numFmtId="0" fontId="0" fillId="0" borderId="0" xfId="0" applyFont="1" applyBorder="1" applyAlignment="1">
      <alignment horizontal="left" vertical="center" wrapText="1" readingOrder="1"/>
    </xf>
    <xf numFmtId="0" fontId="0" fillId="0" borderId="0" xfId="0" applyFont="1" applyBorder="1" applyAlignment="1">
      <alignment horizontal="center" vertical="center" wrapText="1"/>
    </xf>
    <xf numFmtId="165" fontId="0" fillId="0" borderId="10" xfId="0" applyNumberFormat="1" applyFont="1" applyBorder="1" applyAlignment="1">
      <alignment horizontal="center" vertical="center"/>
    </xf>
    <xf numFmtId="0" fontId="0" fillId="0" borderId="0" xfId="0" applyFont="1" applyBorder="1" applyAlignment="1">
      <alignment vertical="center"/>
    </xf>
    <xf numFmtId="164" fontId="0" fillId="0" borderId="0" xfId="0" applyNumberFormat="1" applyFont="1" applyBorder="1" applyAlignment="1">
      <alignment horizontal="center" vertical="center"/>
    </xf>
    <xf numFmtId="0" fontId="5" fillId="0" borderId="0" xfId="0" applyFont="1" applyAlignment="1">
      <alignment/>
    </xf>
    <xf numFmtId="0" fontId="0" fillId="0" borderId="11" xfId="0" applyFont="1" applyBorder="1" applyAlignment="1">
      <alignment/>
    </xf>
    <xf numFmtId="0" fontId="7" fillId="0" borderId="11" xfId="0" applyNumberFormat="1" applyFont="1" applyBorder="1" applyAlignment="1">
      <alignment horizontal="center" vertical="center" wrapText="1"/>
    </xf>
    <xf numFmtId="0" fontId="7" fillId="0" borderId="11" xfId="0" applyNumberFormat="1" applyFont="1" applyBorder="1" applyAlignment="1">
      <alignment horizontal="left" vertical="center" wrapText="1" readingOrder="1"/>
    </xf>
    <xf numFmtId="1" fontId="7" fillId="0" borderId="11" xfId="0" applyNumberFormat="1" applyFont="1" applyFill="1" applyBorder="1" applyAlignment="1">
      <alignment horizontal="center" vertical="center" wrapText="1"/>
    </xf>
    <xf numFmtId="165" fontId="7" fillId="0" borderId="11" xfId="0" applyNumberFormat="1" applyFont="1" applyBorder="1" applyAlignment="1">
      <alignment horizontal="center" vertical="center" wrapText="1"/>
    </xf>
    <xf numFmtId="0" fontId="7" fillId="0" borderId="11" xfId="0" applyFont="1" applyBorder="1" applyAlignment="1">
      <alignment horizontal="left" vertical="center" wrapText="1" readingOrder="1"/>
    </xf>
    <xf numFmtId="0" fontId="7" fillId="0" borderId="11" xfId="0" applyFont="1" applyBorder="1" applyAlignment="1">
      <alignment horizontal="center" vertical="center" wrapText="1"/>
    </xf>
    <xf numFmtId="0" fontId="8"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left" vertical="center" wrapText="1" readingOrder="1"/>
    </xf>
    <xf numFmtId="3" fontId="8" fillId="33" borderId="11" xfId="0" applyNumberFormat="1" applyFont="1" applyFill="1" applyBorder="1" applyAlignment="1">
      <alignment horizontal="center" vertical="center" wrapText="1"/>
    </xf>
    <xf numFmtId="164" fontId="8" fillId="33" borderId="11" xfId="0" applyNumberFormat="1" applyFont="1" applyFill="1" applyBorder="1" applyAlignment="1">
      <alignment horizontal="center" vertical="center" wrapText="1"/>
    </xf>
    <xf numFmtId="0" fontId="9" fillId="34" borderId="11" xfId="0" applyFont="1" applyFill="1" applyBorder="1" applyAlignment="1">
      <alignment vertical="top" wrapText="1"/>
    </xf>
    <xf numFmtId="0" fontId="0" fillId="0" borderId="11" xfId="0" applyNumberFormat="1" applyFont="1" applyBorder="1" applyAlignment="1">
      <alignment horizontal="center" vertical="center" wrapText="1"/>
    </xf>
    <xf numFmtId="0" fontId="0" fillId="0" borderId="11" xfId="0" applyNumberFormat="1" applyFont="1" applyBorder="1" applyAlignment="1">
      <alignment horizontal="left" vertical="center" wrapText="1" readingOrder="1"/>
    </xf>
    <xf numFmtId="1" fontId="0" fillId="0" borderId="11" xfId="0" applyNumberFormat="1" applyFont="1" applyFill="1" applyBorder="1" applyAlignment="1">
      <alignment horizontal="center" vertical="center" wrapText="1"/>
    </xf>
    <xf numFmtId="165" fontId="0" fillId="0" borderId="11" xfId="0" applyNumberFormat="1" applyFont="1" applyBorder="1" applyAlignment="1">
      <alignment horizontal="center" vertical="center" wrapText="1"/>
    </xf>
    <xf numFmtId="0" fontId="0" fillId="0" borderId="11" xfId="0" applyFont="1" applyBorder="1" applyAlignment="1">
      <alignment horizontal="left" vertical="center" wrapText="1" readingOrder="1"/>
    </xf>
    <xf numFmtId="0" fontId="0" fillId="0" borderId="11" xfId="0" applyFont="1" applyBorder="1" applyAlignment="1">
      <alignment horizontal="center" vertical="center" wrapText="1"/>
    </xf>
    <xf numFmtId="0" fontId="0" fillId="0" borderId="10" xfId="0" applyFont="1" applyBorder="1" applyAlignment="1">
      <alignment horizontal="left" vertical="center" wrapText="1" readingOrder="1"/>
    </xf>
    <xf numFmtId="0" fontId="5" fillId="0" borderId="0" xfId="0" applyFont="1" applyBorder="1" applyAlignment="1">
      <alignment horizontal="left" vertical="center" wrapText="1" readingOrder="1"/>
    </xf>
    <xf numFmtId="0" fontId="0" fillId="0" borderId="0" xfId="0" applyNumberFormat="1"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7"/>
  <sheetViews>
    <sheetView tabSelected="1" zoomScalePageLayoutView="0" workbookViewId="0" topLeftCell="A37">
      <selection activeCell="B56" sqref="B56:B57"/>
    </sheetView>
  </sheetViews>
  <sheetFormatPr defaultColWidth="9.140625" defaultRowHeight="12.75"/>
  <cols>
    <col min="1" max="1" width="5.7109375" style="1" customWidth="1"/>
    <col min="2" max="2" width="39.28125" style="0" customWidth="1"/>
    <col min="3" max="3" width="8.7109375" style="1" customWidth="1"/>
    <col min="4" max="4" width="8.28125" style="1" customWidth="1"/>
    <col min="5" max="5" width="9.8515625" style="0" customWidth="1"/>
    <col min="6" max="6" width="13.140625" style="0" customWidth="1"/>
    <col min="7" max="7" width="14.57421875" style="0" customWidth="1"/>
    <col min="8" max="8" width="13.140625" style="0" customWidth="1"/>
    <col min="9" max="9" width="10.28125" style="0" customWidth="1"/>
  </cols>
  <sheetData>
    <row r="1" spans="2:7" ht="15.75">
      <c r="B1" s="2" t="s">
        <v>0</v>
      </c>
      <c r="C1" s="3"/>
      <c r="D1" s="4"/>
      <c r="E1" s="4"/>
      <c r="F1" s="4"/>
      <c r="G1" s="1"/>
    </row>
    <row r="2" spans="2:7" ht="15">
      <c r="B2" s="5"/>
      <c r="C2" s="6"/>
      <c r="D2" s="4"/>
      <c r="E2" s="4"/>
      <c r="F2" s="4"/>
      <c r="G2" s="1"/>
    </row>
    <row r="3" spans="2:7" ht="15">
      <c r="B3" s="5" t="s">
        <v>1</v>
      </c>
      <c r="C3" s="6"/>
      <c r="D3" s="4"/>
      <c r="E3" s="4"/>
      <c r="F3" s="4"/>
      <c r="G3" s="1"/>
    </row>
    <row r="4" spans="2:7" ht="15">
      <c r="B4" s="5"/>
      <c r="C4" s="6"/>
      <c r="D4" s="4"/>
      <c r="E4" s="4"/>
      <c r="F4" s="4"/>
      <c r="G4" s="1"/>
    </row>
    <row r="5" spans="2:7" ht="15">
      <c r="B5" s="5" t="s">
        <v>1</v>
      </c>
      <c r="C5" s="6"/>
      <c r="D5" s="4"/>
      <c r="E5" s="4"/>
      <c r="F5" s="4"/>
      <c r="G5" s="1"/>
    </row>
    <row r="6" spans="2:7" ht="15">
      <c r="B6" s="5"/>
      <c r="C6" s="6"/>
      <c r="D6" s="4"/>
      <c r="E6" s="4"/>
      <c r="F6" s="4"/>
      <c r="G6" s="1"/>
    </row>
    <row r="7" spans="2:7" ht="15">
      <c r="B7" s="5"/>
      <c r="C7" s="6"/>
      <c r="D7" s="4"/>
      <c r="E7" s="4"/>
      <c r="F7" s="4"/>
      <c r="G7" s="1"/>
    </row>
    <row r="8" spans="2:7" ht="15">
      <c r="B8" s="5"/>
      <c r="C8" s="6"/>
      <c r="D8" s="4"/>
      <c r="E8" s="4"/>
      <c r="F8" s="4"/>
      <c r="G8" s="1"/>
    </row>
    <row r="9" spans="2:7" ht="15">
      <c r="B9" s="5"/>
      <c r="C9" s="6"/>
      <c r="D9" s="4"/>
      <c r="E9" s="4"/>
      <c r="F9" s="4"/>
      <c r="G9" s="1"/>
    </row>
    <row r="10" spans="2:7" ht="15">
      <c r="B10" s="5"/>
      <c r="C10" s="6"/>
      <c r="D10" s="4"/>
      <c r="E10" s="4"/>
      <c r="F10" s="4"/>
      <c r="G10" s="1"/>
    </row>
    <row r="11" spans="2:7" ht="18">
      <c r="B11" s="5"/>
      <c r="C11" s="6"/>
      <c r="D11" s="7" t="s">
        <v>2</v>
      </c>
      <c r="E11" s="7"/>
      <c r="F11" s="8"/>
      <c r="G11" s="1"/>
    </row>
    <row r="12" spans="2:7" ht="12.75">
      <c r="B12" s="9"/>
      <c r="C12" s="10"/>
      <c r="E12" s="1"/>
      <c r="F12" s="1"/>
      <c r="G12" s="1"/>
    </row>
    <row r="13" spans="2:7" ht="12.75">
      <c r="B13" s="9" t="s">
        <v>3</v>
      </c>
      <c r="C13" s="10"/>
      <c r="E13" s="1"/>
      <c r="F13" s="1"/>
      <c r="G13" s="1"/>
    </row>
    <row r="14" spans="2:7" ht="12.75">
      <c r="B14" s="9"/>
      <c r="C14" s="10"/>
      <c r="E14" s="1"/>
      <c r="F14" s="1"/>
      <c r="G14" s="1"/>
    </row>
    <row r="15" spans="2:7" ht="12.75">
      <c r="B15" s="9" t="s">
        <v>4</v>
      </c>
      <c r="C15" s="10"/>
      <c r="E15" s="1"/>
      <c r="F15" s="1"/>
      <c r="G15" s="1"/>
    </row>
    <row r="16" spans="2:7" ht="12.75">
      <c r="B16" s="9" t="s">
        <v>5</v>
      </c>
      <c r="C16" s="10"/>
      <c r="E16" s="1"/>
      <c r="F16" s="1"/>
      <c r="G16" s="1"/>
    </row>
    <row r="17" spans="2:7" ht="12.75">
      <c r="B17" s="9"/>
      <c r="C17" s="10"/>
      <c r="E17" s="1"/>
      <c r="F17" s="1"/>
      <c r="G17" s="1"/>
    </row>
    <row r="18" spans="1:10" ht="36">
      <c r="A18" s="28" t="s">
        <v>6</v>
      </c>
      <c r="B18" s="29" t="s">
        <v>7</v>
      </c>
      <c r="C18" s="28" t="s">
        <v>8</v>
      </c>
      <c r="D18" s="28" t="s">
        <v>9</v>
      </c>
      <c r="E18" s="30" t="s">
        <v>10</v>
      </c>
      <c r="F18" s="31" t="s">
        <v>11</v>
      </c>
      <c r="G18" s="31" t="s">
        <v>12</v>
      </c>
      <c r="H18" s="28" t="s">
        <v>13</v>
      </c>
      <c r="I18" s="28" t="s">
        <v>14</v>
      </c>
      <c r="J18" s="32" t="s">
        <v>45</v>
      </c>
    </row>
    <row r="19" spans="1:10" ht="25.5">
      <c r="A19" s="22">
        <v>1</v>
      </c>
      <c r="B19" s="23" t="s">
        <v>15</v>
      </c>
      <c r="C19" s="22" t="s">
        <v>16</v>
      </c>
      <c r="D19" s="22" t="s">
        <v>17</v>
      </c>
      <c r="E19" s="24">
        <v>10</v>
      </c>
      <c r="F19" s="25"/>
      <c r="G19" s="25">
        <f aca="true" t="shared" si="0" ref="G19:G42">E19*F19</f>
        <v>0</v>
      </c>
      <c r="H19" s="26"/>
      <c r="I19" s="27"/>
      <c r="J19" s="21"/>
    </row>
    <row r="20" spans="1:10" ht="25.5">
      <c r="A20" s="22">
        <v>2</v>
      </c>
      <c r="B20" s="23" t="s">
        <v>18</v>
      </c>
      <c r="C20" s="22" t="s">
        <v>16</v>
      </c>
      <c r="D20" s="22" t="s">
        <v>17</v>
      </c>
      <c r="E20" s="24">
        <v>50</v>
      </c>
      <c r="F20" s="25"/>
      <c r="G20" s="25">
        <f t="shared" si="0"/>
        <v>0</v>
      </c>
      <c r="H20" s="26"/>
      <c r="I20" s="27"/>
      <c r="J20" s="21"/>
    </row>
    <row r="21" spans="1:10" ht="38.25">
      <c r="A21" s="22">
        <v>3</v>
      </c>
      <c r="B21" s="23" t="s">
        <v>19</v>
      </c>
      <c r="C21" s="22" t="s">
        <v>16</v>
      </c>
      <c r="D21" s="22" t="s">
        <v>17</v>
      </c>
      <c r="E21" s="24">
        <v>90</v>
      </c>
      <c r="F21" s="25"/>
      <c r="G21" s="25">
        <f t="shared" si="0"/>
        <v>0</v>
      </c>
      <c r="H21" s="26"/>
      <c r="I21" s="27"/>
      <c r="J21" s="21"/>
    </row>
    <row r="22" spans="1:10" ht="31.5" customHeight="1">
      <c r="A22" s="22">
        <v>4</v>
      </c>
      <c r="B22" s="23" t="s">
        <v>20</v>
      </c>
      <c r="C22" s="22" t="s">
        <v>16</v>
      </c>
      <c r="D22" s="22" t="s">
        <v>17</v>
      </c>
      <c r="E22" s="24">
        <v>50</v>
      </c>
      <c r="F22" s="25"/>
      <c r="G22" s="25">
        <f t="shared" si="0"/>
        <v>0</v>
      </c>
      <c r="H22" s="26"/>
      <c r="I22" s="27"/>
      <c r="J22" s="21"/>
    </row>
    <row r="23" spans="1:10" ht="51">
      <c r="A23" s="22">
        <v>5</v>
      </c>
      <c r="B23" s="23" t="s">
        <v>21</v>
      </c>
      <c r="C23" s="22" t="s">
        <v>16</v>
      </c>
      <c r="D23" s="22" t="s">
        <v>17</v>
      </c>
      <c r="E23" s="24">
        <v>30</v>
      </c>
      <c r="F23" s="25"/>
      <c r="G23" s="25">
        <f t="shared" si="0"/>
        <v>0</v>
      </c>
      <c r="H23" s="26"/>
      <c r="I23" s="27"/>
      <c r="J23" s="21"/>
    </row>
    <row r="24" spans="1:10" ht="54" customHeight="1">
      <c r="A24" s="22">
        <v>6</v>
      </c>
      <c r="B24" s="23" t="s">
        <v>22</v>
      </c>
      <c r="C24" s="22" t="s">
        <v>16</v>
      </c>
      <c r="D24" s="22" t="s">
        <v>17</v>
      </c>
      <c r="E24" s="24">
        <v>10</v>
      </c>
      <c r="F24" s="25"/>
      <c r="G24" s="25">
        <f t="shared" si="0"/>
        <v>0</v>
      </c>
      <c r="H24" s="26"/>
      <c r="I24" s="27"/>
      <c r="J24" s="21"/>
    </row>
    <row r="25" spans="1:10" ht="114.75">
      <c r="A25" s="22">
        <v>7</v>
      </c>
      <c r="B25" s="23" t="s">
        <v>23</v>
      </c>
      <c r="C25" s="22" t="s">
        <v>16</v>
      </c>
      <c r="D25" s="22" t="s">
        <v>17</v>
      </c>
      <c r="E25" s="24">
        <v>10</v>
      </c>
      <c r="F25" s="25"/>
      <c r="G25" s="25">
        <f t="shared" si="0"/>
        <v>0</v>
      </c>
      <c r="H25" s="26"/>
      <c r="I25" s="27"/>
      <c r="J25" s="21"/>
    </row>
    <row r="26" spans="1:10" ht="114.75">
      <c r="A26" s="22">
        <v>8</v>
      </c>
      <c r="B26" s="23" t="s">
        <v>24</v>
      </c>
      <c r="C26" s="22" t="s">
        <v>16</v>
      </c>
      <c r="D26" s="22" t="s">
        <v>17</v>
      </c>
      <c r="E26" s="24">
        <v>5</v>
      </c>
      <c r="F26" s="25"/>
      <c r="G26" s="25">
        <f t="shared" si="0"/>
        <v>0</v>
      </c>
      <c r="H26" s="26"/>
      <c r="I26" s="27"/>
      <c r="J26" s="21"/>
    </row>
    <row r="27" spans="1:10" ht="127.5">
      <c r="A27" s="22">
        <v>9</v>
      </c>
      <c r="B27" s="23" t="s">
        <v>25</v>
      </c>
      <c r="C27" s="22" t="s">
        <v>16</v>
      </c>
      <c r="D27" s="22" t="s">
        <v>17</v>
      </c>
      <c r="E27" s="24">
        <v>5</v>
      </c>
      <c r="F27" s="25"/>
      <c r="G27" s="25">
        <f t="shared" si="0"/>
        <v>0</v>
      </c>
      <c r="H27" s="26"/>
      <c r="I27" s="27"/>
      <c r="J27" s="21"/>
    </row>
    <row r="28" spans="1:10" ht="38.25">
      <c r="A28" s="22">
        <v>10</v>
      </c>
      <c r="B28" s="23" t="s">
        <v>26</v>
      </c>
      <c r="C28" s="22" t="s">
        <v>16</v>
      </c>
      <c r="D28" s="22" t="s">
        <v>17</v>
      </c>
      <c r="E28" s="24">
        <v>40</v>
      </c>
      <c r="F28" s="25"/>
      <c r="G28" s="25">
        <f t="shared" si="0"/>
        <v>0</v>
      </c>
      <c r="H28" s="26"/>
      <c r="I28" s="27"/>
      <c r="J28" s="21"/>
    </row>
    <row r="29" spans="1:10" ht="42" customHeight="1">
      <c r="A29" s="22">
        <v>11</v>
      </c>
      <c r="B29" s="23" t="s">
        <v>27</v>
      </c>
      <c r="C29" s="22" t="s">
        <v>16</v>
      </c>
      <c r="D29" s="22" t="s">
        <v>17</v>
      </c>
      <c r="E29" s="24">
        <v>40</v>
      </c>
      <c r="F29" s="25"/>
      <c r="G29" s="25">
        <f t="shared" si="0"/>
        <v>0</v>
      </c>
      <c r="H29" s="26"/>
      <c r="I29" s="27"/>
      <c r="J29" s="21"/>
    </row>
    <row r="30" spans="1:10" ht="27.75" customHeight="1">
      <c r="A30" s="22">
        <v>12</v>
      </c>
      <c r="B30" s="23" t="s">
        <v>28</v>
      </c>
      <c r="C30" s="22" t="s">
        <v>16</v>
      </c>
      <c r="D30" s="22" t="s">
        <v>17</v>
      </c>
      <c r="E30" s="24">
        <v>10</v>
      </c>
      <c r="F30" s="25"/>
      <c r="G30" s="25">
        <f t="shared" si="0"/>
        <v>0</v>
      </c>
      <c r="H30" s="26"/>
      <c r="I30" s="27"/>
      <c r="J30" s="21"/>
    </row>
    <row r="31" spans="1:10" ht="27.75" customHeight="1">
      <c r="A31" s="22">
        <v>13</v>
      </c>
      <c r="B31" s="23" t="s">
        <v>29</v>
      </c>
      <c r="C31" s="22" t="s">
        <v>16</v>
      </c>
      <c r="D31" s="22" t="s">
        <v>17</v>
      </c>
      <c r="E31" s="24">
        <v>100</v>
      </c>
      <c r="F31" s="25"/>
      <c r="G31" s="25">
        <f t="shared" si="0"/>
        <v>0</v>
      </c>
      <c r="H31" s="26"/>
      <c r="I31" s="27"/>
      <c r="J31" s="21"/>
    </row>
    <row r="32" spans="1:10" ht="63.75">
      <c r="A32" s="22">
        <v>14</v>
      </c>
      <c r="B32" s="23" t="s">
        <v>30</v>
      </c>
      <c r="C32" s="22" t="s">
        <v>16</v>
      </c>
      <c r="D32" s="22" t="s">
        <v>17</v>
      </c>
      <c r="E32" s="24">
        <v>10</v>
      </c>
      <c r="F32" s="25"/>
      <c r="G32" s="25">
        <f t="shared" si="0"/>
        <v>0</v>
      </c>
      <c r="H32" s="26"/>
      <c r="I32" s="27"/>
      <c r="J32" s="21"/>
    </row>
    <row r="33" spans="1:10" ht="52.5" customHeight="1">
      <c r="A33" s="22">
        <v>15</v>
      </c>
      <c r="B33" s="23" t="s">
        <v>31</v>
      </c>
      <c r="C33" s="22" t="s">
        <v>16</v>
      </c>
      <c r="D33" s="22" t="s">
        <v>17</v>
      </c>
      <c r="E33" s="24">
        <v>50</v>
      </c>
      <c r="F33" s="25"/>
      <c r="G33" s="25">
        <f t="shared" si="0"/>
        <v>0</v>
      </c>
      <c r="H33" s="26"/>
      <c r="I33" s="27"/>
      <c r="J33" s="21"/>
    </row>
    <row r="34" spans="1:10" ht="22.5" customHeight="1">
      <c r="A34" s="22">
        <v>16</v>
      </c>
      <c r="B34" s="23" t="s">
        <v>32</v>
      </c>
      <c r="C34" s="22" t="s">
        <v>16</v>
      </c>
      <c r="D34" s="22" t="s">
        <v>17</v>
      </c>
      <c r="E34" s="24">
        <v>10</v>
      </c>
      <c r="F34" s="25"/>
      <c r="G34" s="25">
        <f t="shared" si="0"/>
        <v>0</v>
      </c>
      <c r="H34" s="26"/>
      <c r="I34" s="27"/>
      <c r="J34" s="21"/>
    </row>
    <row r="35" spans="1:10" ht="12.75">
      <c r="A35" s="22">
        <v>17</v>
      </c>
      <c r="B35" s="23" t="s">
        <v>33</v>
      </c>
      <c r="C35" s="22" t="s">
        <v>16</v>
      </c>
      <c r="D35" s="22" t="s">
        <v>17</v>
      </c>
      <c r="E35" s="24">
        <v>20</v>
      </c>
      <c r="F35" s="25"/>
      <c r="G35" s="25">
        <f t="shared" si="0"/>
        <v>0</v>
      </c>
      <c r="H35" s="26"/>
      <c r="I35" s="27"/>
      <c r="J35" s="21"/>
    </row>
    <row r="36" spans="1:10" ht="12.75">
      <c r="A36" s="22">
        <v>18</v>
      </c>
      <c r="B36" s="23" t="s">
        <v>34</v>
      </c>
      <c r="C36" s="22" t="s">
        <v>16</v>
      </c>
      <c r="D36" s="22" t="s">
        <v>17</v>
      </c>
      <c r="E36" s="24">
        <v>20</v>
      </c>
      <c r="F36" s="25"/>
      <c r="G36" s="25">
        <f t="shared" si="0"/>
        <v>0</v>
      </c>
      <c r="H36" s="26"/>
      <c r="I36" s="27"/>
      <c r="J36" s="21"/>
    </row>
    <row r="37" spans="1:10" ht="63.75">
      <c r="A37" s="22">
        <v>19</v>
      </c>
      <c r="B37" s="23" t="s">
        <v>35</v>
      </c>
      <c r="C37" s="22" t="s">
        <v>16</v>
      </c>
      <c r="D37" s="22" t="s">
        <v>17</v>
      </c>
      <c r="E37" s="24">
        <v>10</v>
      </c>
      <c r="F37" s="25"/>
      <c r="G37" s="25">
        <f t="shared" si="0"/>
        <v>0</v>
      </c>
      <c r="H37" s="26"/>
      <c r="I37" s="27"/>
      <c r="J37" s="21"/>
    </row>
    <row r="38" spans="1:10" ht="12.75">
      <c r="A38" s="22">
        <v>20</v>
      </c>
      <c r="B38" s="23" t="s">
        <v>36</v>
      </c>
      <c r="C38" s="22" t="s">
        <v>16</v>
      </c>
      <c r="D38" s="22" t="s">
        <v>17</v>
      </c>
      <c r="E38" s="24">
        <v>10</v>
      </c>
      <c r="F38" s="25"/>
      <c r="G38" s="25">
        <f t="shared" si="0"/>
        <v>0</v>
      </c>
      <c r="H38" s="26"/>
      <c r="I38" s="27"/>
      <c r="J38" s="21"/>
    </row>
    <row r="39" spans="1:10" ht="12.75">
      <c r="A39" s="22">
        <v>21</v>
      </c>
      <c r="B39" s="23" t="s">
        <v>37</v>
      </c>
      <c r="C39" s="22" t="s">
        <v>16</v>
      </c>
      <c r="D39" s="22" t="s">
        <v>17</v>
      </c>
      <c r="E39" s="24">
        <v>10</v>
      </c>
      <c r="F39" s="25"/>
      <c r="G39" s="25">
        <f t="shared" si="0"/>
        <v>0</v>
      </c>
      <c r="H39" s="26"/>
      <c r="I39" s="27"/>
      <c r="J39" s="21"/>
    </row>
    <row r="40" spans="1:10" ht="12.75">
      <c r="A40" s="22">
        <v>22</v>
      </c>
      <c r="B40" s="23" t="s">
        <v>46</v>
      </c>
      <c r="C40" s="22" t="s">
        <v>16</v>
      </c>
      <c r="D40" s="22" t="s">
        <v>17</v>
      </c>
      <c r="E40" s="24">
        <v>5</v>
      </c>
      <c r="F40" s="25"/>
      <c r="G40" s="25">
        <f t="shared" si="0"/>
        <v>0</v>
      </c>
      <c r="H40" s="26"/>
      <c r="I40" s="27"/>
      <c r="J40" s="21"/>
    </row>
    <row r="41" spans="1:10" ht="12.75">
      <c r="A41" s="22">
        <v>23</v>
      </c>
      <c r="B41" s="34" t="s">
        <v>47</v>
      </c>
      <c r="C41" s="22" t="s">
        <v>16</v>
      </c>
      <c r="D41" s="33" t="s">
        <v>17</v>
      </c>
      <c r="E41" s="35">
        <v>50</v>
      </c>
      <c r="F41" s="36"/>
      <c r="G41" s="25">
        <f t="shared" si="0"/>
        <v>0</v>
      </c>
      <c r="H41" s="37"/>
      <c r="I41" s="38"/>
      <c r="J41" s="21"/>
    </row>
    <row r="42" spans="1:10" ht="12.75">
      <c r="A42" s="22">
        <v>24</v>
      </c>
      <c r="B42" s="34" t="s">
        <v>48</v>
      </c>
      <c r="C42" s="22" t="s">
        <v>16</v>
      </c>
      <c r="D42" s="33" t="s">
        <v>17</v>
      </c>
      <c r="E42" s="35">
        <v>30</v>
      </c>
      <c r="F42" s="36"/>
      <c r="G42" s="25">
        <f t="shared" si="0"/>
        <v>0</v>
      </c>
      <c r="H42" s="37"/>
      <c r="I42" s="38"/>
      <c r="J42" s="21"/>
    </row>
    <row r="43" spans="1:9" ht="12.75">
      <c r="A43" s="11"/>
      <c r="B43" s="12"/>
      <c r="C43" s="11"/>
      <c r="D43" s="11"/>
      <c r="E43" s="13"/>
      <c r="F43" s="14"/>
      <c r="G43" s="14"/>
      <c r="H43" s="15"/>
      <c r="I43" s="16"/>
    </row>
    <row r="45" spans="3:7" ht="12.75" customHeight="1">
      <c r="C45" s="39" t="s">
        <v>38</v>
      </c>
      <c r="D45" s="39"/>
      <c r="E45" s="39"/>
      <c r="F45" s="39"/>
      <c r="G45" s="17">
        <f>SUM(G19:G42)</f>
        <v>0</v>
      </c>
    </row>
    <row r="46" spans="3:7" ht="12.75" customHeight="1">
      <c r="C46" s="39" t="s">
        <v>39</v>
      </c>
      <c r="D46" s="39"/>
      <c r="E46" s="39"/>
      <c r="F46" s="39"/>
      <c r="G46" s="17"/>
    </row>
    <row r="47" spans="3:7" ht="12.75" customHeight="1">
      <c r="C47" s="39" t="s">
        <v>40</v>
      </c>
      <c r="D47" s="39"/>
      <c r="E47" s="39"/>
      <c r="F47" s="39"/>
      <c r="G47" s="17">
        <f>G45-G46</f>
        <v>0</v>
      </c>
    </row>
    <row r="48" spans="3:7" ht="12.75" customHeight="1">
      <c r="C48" s="39" t="s">
        <v>41</v>
      </c>
      <c r="D48" s="39"/>
      <c r="E48" s="39"/>
      <c r="F48" s="39"/>
      <c r="G48" s="17"/>
    </row>
    <row r="49" spans="3:7" ht="12.75" customHeight="1">
      <c r="C49" s="39" t="s">
        <v>42</v>
      </c>
      <c r="D49" s="39"/>
      <c r="E49" s="39"/>
      <c r="F49" s="39"/>
      <c r="G49" s="17">
        <f>G47+G48</f>
        <v>0</v>
      </c>
    </row>
    <row r="50" spans="3:7" ht="12.75">
      <c r="C50" s="15"/>
      <c r="D50" s="18"/>
      <c r="E50" s="18"/>
      <c r="F50" s="18"/>
      <c r="G50" s="19"/>
    </row>
    <row r="52" ht="12.75">
      <c r="B52" s="20" t="s">
        <v>43</v>
      </c>
    </row>
    <row r="53" spans="2:9" ht="99" customHeight="1">
      <c r="B53" s="40" t="s">
        <v>44</v>
      </c>
      <c r="C53" s="40"/>
      <c r="D53" s="40"/>
      <c r="E53" s="40"/>
      <c r="F53" s="40"/>
      <c r="G53" s="40"/>
      <c r="H53" s="40"/>
      <c r="I53" s="40"/>
    </row>
    <row r="56" ht="12.75">
      <c r="B56" s="41" t="s">
        <v>49</v>
      </c>
    </row>
    <row r="57" ht="12.75">
      <c r="B57" s="41" t="s">
        <v>50</v>
      </c>
    </row>
  </sheetData>
  <sheetProtection/>
  <mergeCells count="6">
    <mergeCell ref="C45:F45"/>
    <mergeCell ref="C46:F46"/>
    <mergeCell ref="C47:F47"/>
    <mergeCell ref="C48:F48"/>
    <mergeCell ref="C49:F49"/>
    <mergeCell ref="B53:I53"/>
  </mergeCells>
  <printOptions/>
  <pageMargins left="0.75" right="0.75" top="0.39375" bottom="0.393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IPSE</cp:lastModifiedBy>
  <dcterms:modified xsi:type="dcterms:W3CDTF">2014-11-24T11:59:07Z</dcterms:modified>
  <cp:category/>
  <cp:version/>
  <cp:contentType/>
  <cp:contentStatus/>
</cp:coreProperties>
</file>